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2014 колич. кач." sheetId="1" r:id="rId1"/>
  </sheets>
  <definedNames>
    <definedName name="_xlnm.Print_Titles" localSheetId="0">'2014 колич. кач.'!$4:$7</definedName>
  </definedNames>
  <calcPr fullCalcOnLoad="1"/>
</workbook>
</file>

<file path=xl/sharedStrings.xml><?xml version="1.0" encoding="utf-8"?>
<sst xmlns="http://schemas.openxmlformats.org/spreadsheetml/2006/main" count="168" uniqueCount="76">
  <si>
    <t>Мониторинг количественных показателей объемов услуг (работ) и показателей, характеризующих качество услуг (работ) ФИПС за 2014 год</t>
  </si>
  <si>
    <t>Един. измер.</t>
  </si>
  <si>
    <t>на текущ. год по плану</t>
  </si>
  <si>
    <t>I квартал факт</t>
  </si>
  <si>
    <t>тек. года</t>
  </si>
  <si>
    <t>предыд. года</t>
  </si>
  <si>
    <t>I полугодие факт</t>
  </si>
  <si>
    <t>9 месяцев факт</t>
  </si>
  <si>
    <t>Проведение подготовительных работ для осуществления юридически значимых действий, связанных с правовой охраной изобретения, полезной модели, промышленного образца:</t>
  </si>
  <si>
    <t xml:space="preserve"> - количество зарегистрированных договоров и сделок</t>
  </si>
  <si>
    <t>Проведение подготовительных работ для осуществления юридически значимых действий, связанных с государственной регистрацией программы для электронных вычислительных машин, баз данных и топологии интегральных микросхем</t>
  </si>
  <si>
    <t xml:space="preserve"> средняя длительность рассмотрения заявки</t>
  </si>
  <si>
    <t xml:space="preserve"> срок выдачи свидетельства</t>
  </si>
  <si>
    <t xml:space="preserve"> срок выдачи патента</t>
  </si>
  <si>
    <t xml:space="preserve"> срок отправления свидетельства о государственной регистрации </t>
  </si>
  <si>
    <t xml:space="preserve"> доля удовлетворенных запросов читателей </t>
  </si>
  <si>
    <t xml:space="preserve"> доля библиотечного фонда, переведенного в электронную форму</t>
  </si>
  <si>
    <t>ед.</t>
  </si>
  <si>
    <t xml:space="preserve"> - на изобретение</t>
  </si>
  <si>
    <t xml:space="preserve"> - на полезную модель</t>
  </si>
  <si>
    <t xml:space="preserve"> - на промышленный образец</t>
  </si>
  <si>
    <t>-</t>
  </si>
  <si>
    <t xml:space="preserve"> - по национальной процедуре</t>
  </si>
  <si>
    <t xml:space="preserve"> - по процедуре международной регистрации</t>
  </si>
  <si>
    <t xml:space="preserve"> - на программу для ЭВМ и БД</t>
  </si>
  <si>
    <t xml:space="preserve"> - на ТИМС</t>
  </si>
  <si>
    <t xml:space="preserve">    в том числе:</t>
  </si>
  <si>
    <t>Количество принятых и отправленных решений по результатам рассмотрения возражений и заявлений</t>
  </si>
  <si>
    <t>Число патентов и свидетельств на объекты интеллектуальной деятельности, выданных в РФ в лице уполномоченного органа</t>
  </si>
  <si>
    <t>тыс.ед.</t>
  </si>
  <si>
    <t>I. Показатели, включенные в утвержденные государственные задания на выполнение государственных услуг (выполнение работ)</t>
  </si>
  <si>
    <t>Наименование показателя государственной услуги (работы)</t>
  </si>
  <si>
    <t xml:space="preserve">Значения показателей в соответствующих единицах измерения </t>
  </si>
  <si>
    <t xml:space="preserve">По государственной работе 2.1. - раздел 1 государственного задания </t>
  </si>
  <si>
    <t xml:space="preserve">По государственной работе 2.2. - раздел 2 государственного задания </t>
  </si>
  <si>
    <t>По государственной работе 2.3. - раздел 3 государственного задания</t>
  </si>
  <si>
    <t>По государственной работе 2.4. - раздел 4 государственного задания</t>
  </si>
  <si>
    <t>По государственной работе 2.5. - раздел 5 государственного задания</t>
  </si>
  <si>
    <t>Проведение подготовительных работ для осуществления юридически значимых действий, связанных с правовой охраной итоварного знака, знака обслуживания, наименования места происхождения товаров</t>
  </si>
  <si>
    <t>Работы по формированию государственного патентного фонда на различных носителях, библиотечному, библиографическому, справочно-информационному, научно-методическому обслуживанию на базе государственного патентного фонда и единой системы автоматизированных банков данных</t>
  </si>
  <si>
    <t>Проведение подготовительных работ для осуществления аттестации и регистрации патентных поверенных Российской Федерации</t>
  </si>
  <si>
    <t>II. Показатели, утвержденные (учитываемые) учреждением и Роспатентом</t>
  </si>
  <si>
    <t>Количество рассмотренных договоров о передаче прав на объекты промышленной собственности</t>
  </si>
  <si>
    <t>Количество регистраций перехода исключительного права на объекты интеллектульной собственности к другому лицу без договора</t>
  </si>
  <si>
    <t>Коичество публикаций о зарегистрированных объектах интеллектуальной собственности и другой официальной информации по сфере правовой охраны объектов</t>
  </si>
  <si>
    <t>Количество обращений в государственный патентный фонд</t>
  </si>
  <si>
    <t>Показатели, характеризующие качество работ</t>
  </si>
  <si>
    <t xml:space="preserve"> количество зарегистрированных заявок на выдачу патента, в т.ч.:</t>
  </si>
  <si>
    <t xml:space="preserve"> количество проведенных экспертиз и принятых решений по их результатам, в т.ч.:</t>
  </si>
  <si>
    <t>мес.</t>
  </si>
  <si>
    <t>нед.</t>
  </si>
  <si>
    <t xml:space="preserve"> доля обоснованных жалоб (в ед. на тысячу поданных заявок)</t>
  </si>
  <si>
    <t xml:space="preserve"> количество зарегистрированных заявок </t>
  </si>
  <si>
    <t xml:space="preserve"> количество проведенных экспертиз заявок и принятых решений по их результатам</t>
  </si>
  <si>
    <t xml:space="preserve"> количество выданных свидетельств</t>
  </si>
  <si>
    <t xml:space="preserve"> количество принятых к рассмотрению заявок</t>
  </si>
  <si>
    <t>Показатели, характеризующие объем работ</t>
  </si>
  <si>
    <t>%</t>
  </si>
  <si>
    <t>дни</t>
  </si>
  <si>
    <t xml:space="preserve"> количество выданных патентов, в т.ч.:</t>
  </si>
  <si>
    <t xml:space="preserve">объем государственного патентного фонда в соответствующих единицах измерения </t>
  </si>
  <si>
    <t>количество выданных документов из государственного патентного фонда</t>
  </si>
  <si>
    <t>количество запросов в автоматизированные банки данных</t>
  </si>
  <si>
    <t xml:space="preserve">  количество проведенных квалификационных экзаменов на необходимые знания и навыки их практического применения кандидатом в патентные поверенные</t>
  </si>
  <si>
    <t>не устанав-ливается</t>
  </si>
  <si>
    <t>Число страниц, просмотренных на сайте Роспатента (в части сайта ФИПС)</t>
  </si>
  <si>
    <t xml:space="preserve">предыд. года </t>
  </si>
  <si>
    <t>27591, 0</t>
  </si>
  <si>
    <t>5 дней</t>
  </si>
  <si>
    <t xml:space="preserve"> - проведение международного поиска</t>
  </si>
  <si>
    <t>А.Н. Горин</t>
  </si>
  <si>
    <t>6 дней</t>
  </si>
  <si>
    <t xml:space="preserve">  6 дней</t>
  </si>
  <si>
    <t>за год факт</t>
  </si>
  <si>
    <t xml:space="preserve">тек. года </t>
  </si>
  <si>
    <t xml:space="preserve">Заместитель директора ФИПС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</si>
</sst>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justify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38</xdr:row>
      <xdr:rowOff>114300</xdr:rowOff>
    </xdr:from>
    <xdr:to>
      <xdr:col>4</xdr:col>
      <xdr:colOff>85725</xdr:colOff>
      <xdr:row>38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67300" y="9686925"/>
          <a:ext cx="314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39</xdr:row>
      <xdr:rowOff>161925</xdr:rowOff>
    </xdr:from>
    <xdr:to>
      <xdr:col>4</xdr:col>
      <xdr:colOff>76200</xdr:colOff>
      <xdr:row>39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057775" y="99060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43</xdr:row>
      <xdr:rowOff>161925</xdr:rowOff>
    </xdr:from>
    <xdr:to>
      <xdr:col>4</xdr:col>
      <xdr:colOff>85725</xdr:colOff>
      <xdr:row>43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067300" y="107346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8</xdr:col>
      <xdr:colOff>466725</xdr:colOff>
      <xdr:row>43</xdr:row>
      <xdr:rowOff>161925</xdr:rowOff>
    </xdr:from>
    <xdr:to>
      <xdr:col>9</xdr:col>
      <xdr:colOff>47625</xdr:colOff>
      <xdr:row>43</xdr:row>
      <xdr:rowOff>161925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734425" y="107346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9)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49</xdr:row>
      <xdr:rowOff>161925</xdr:rowOff>
    </xdr:from>
    <xdr:to>
      <xdr:col>4</xdr:col>
      <xdr:colOff>76200</xdr:colOff>
      <xdr:row>49</xdr:row>
      <xdr:rowOff>171450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057775" y="11915775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38</xdr:row>
      <xdr:rowOff>114300</xdr:rowOff>
    </xdr:from>
    <xdr:to>
      <xdr:col>4</xdr:col>
      <xdr:colOff>85725</xdr:colOff>
      <xdr:row>38</xdr:row>
      <xdr:rowOff>171450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5067300" y="9686925"/>
          <a:ext cx="314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39</xdr:row>
      <xdr:rowOff>161925</xdr:rowOff>
    </xdr:from>
    <xdr:to>
      <xdr:col>4</xdr:col>
      <xdr:colOff>76200</xdr:colOff>
      <xdr:row>39</xdr:row>
      <xdr:rowOff>161925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5057775" y="99060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43</xdr:row>
      <xdr:rowOff>161925</xdr:rowOff>
    </xdr:from>
    <xdr:to>
      <xdr:col>4</xdr:col>
      <xdr:colOff>85725</xdr:colOff>
      <xdr:row>43</xdr:row>
      <xdr:rowOff>161925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5067300" y="107346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2628900</xdr:colOff>
      <xdr:row>43</xdr:row>
      <xdr:rowOff>161925</xdr:rowOff>
    </xdr:from>
    <xdr:to>
      <xdr:col>0</xdr:col>
      <xdr:colOff>2895600</xdr:colOff>
      <xdr:row>43</xdr:row>
      <xdr:rowOff>161925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2628900" y="107346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49</xdr:row>
      <xdr:rowOff>161925</xdr:rowOff>
    </xdr:from>
    <xdr:to>
      <xdr:col>4</xdr:col>
      <xdr:colOff>76200</xdr:colOff>
      <xdr:row>49</xdr:row>
      <xdr:rowOff>171450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5057775" y="11915775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6</xdr:col>
      <xdr:colOff>504825</xdr:colOff>
      <xdr:row>43</xdr:row>
      <xdr:rowOff>161925</xdr:rowOff>
    </xdr:from>
    <xdr:to>
      <xdr:col>7</xdr:col>
      <xdr:colOff>76200</xdr:colOff>
      <xdr:row>43</xdr:row>
      <xdr:rowOff>161925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7286625" y="107346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5" name="Text Box 30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16" name="Text Box 31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7" name="Text Box 32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18" name="Text Box 33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19" name="Text Box 34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0" name="Text Box 35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1" name="Text Box 36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2" name="Text Box 37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23" name="Text Box 38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38</xdr:row>
      <xdr:rowOff>114300</xdr:rowOff>
    </xdr:from>
    <xdr:to>
      <xdr:col>4</xdr:col>
      <xdr:colOff>85725</xdr:colOff>
      <xdr:row>38</xdr:row>
      <xdr:rowOff>171450</xdr:rowOff>
    </xdr:to>
    <xdr:sp>
      <xdr:nvSpPr>
        <xdr:cNvPr id="26" name="Text Box 78"/>
        <xdr:cNvSpPr txBox="1">
          <a:spLocks noChangeArrowheads="1"/>
        </xdr:cNvSpPr>
      </xdr:nvSpPr>
      <xdr:spPr>
        <a:xfrm>
          <a:off x="5067300" y="9686925"/>
          <a:ext cx="314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39</xdr:row>
      <xdr:rowOff>161925</xdr:rowOff>
    </xdr:from>
    <xdr:to>
      <xdr:col>4</xdr:col>
      <xdr:colOff>76200</xdr:colOff>
      <xdr:row>39</xdr:row>
      <xdr:rowOff>161925</xdr:rowOff>
    </xdr:to>
    <xdr:sp>
      <xdr:nvSpPr>
        <xdr:cNvPr id="27" name="Text Box 79"/>
        <xdr:cNvSpPr txBox="1">
          <a:spLocks noChangeArrowheads="1"/>
        </xdr:cNvSpPr>
      </xdr:nvSpPr>
      <xdr:spPr>
        <a:xfrm>
          <a:off x="5057775" y="99060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43</xdr:row>
      <xdr:rowOff>161925</xdr:rowOff>
    </xdr:from>
    <xdr:to>
      <xdr:col>4</xdr:col>
      <xdr:colOff>85725</xdr:colOff>
      <xdr:row>43</xdr:row>
      <xdr:rowOff>161925</xdr:rowOff>
    </xdr:to>
    <xdr:sp>
      <xdr:nvSpPr>
        <xdr:cNvPr id="28" name="Text Box 80"/>
        <xdr:cNvSpPr txBox="1">
          <a:spLocks noChangeArrowheads="1"/>
        </xdr:cNvSpPr>
      </xdr:nvSpPr>
      <xdr:spPr>
        <a:xfrm>
          <a:off x="5067300" y="107346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2628900</xdr:colOff>
      <xdr:row>43</xdr:row>
      <xdr:rowOff>161925</xdr:rowOff>
    </xdr:from>
    <xdr:to>
      <xdr:col>0</xdr:col>
      <xdr:colOff>2895600</xdr:colOff>
      <xdr:row>43</xdr:row>
      <xdr:rowOff>161925</xdr:rowOff>
    </xdr:to>
    <xdr:sp>
      <xdr:nvSpPr>
        <xdr:cNvPr id="29" name="Text Box 81"/>
        <xdr:cNvSpPr txBox="1">
          <a:spLocks noChangeArrowheads="1"/>
        </xdr:cNvSpPr>
      </xdr:nvSpPr>
      <xdr:spPr>
        <a:xfrm>
          <a:off x="2628900" y="107346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49</xdr:row>
      <xdr:rowOff>161925</xdr:rowOff>
    </xdr:from>
    <xdr:to>
      <xdr:col>4</xdr:col>
      <xdr:colOff>76200</xdr:colOff>
      <xdr:row>49</xdr:row>
      <xdr:rowOff>171450</xdr:rowOff>
    </xdr:to>
    <xdr:sp>
      <xdr:nvSpPr>
        <xdr:cNvPr id="30" name="Text Box 82"/>
        <xdr:cNvSpPr txBox="1">
          <a:spLocks noChangeArrowheads="1"/>
        </xdr:cNvSpPr>
      </xdr:nvSpPr>
      <xdr:spPr>
        <a:xfrm>
          <a:off x="5057775" y="11915775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6</xdr:col>
      <xdr:colOff>504825</xdr:colOff>
      <xdr:row>43</xdr:row>
      <xdr:rowOff>161925</xdr:rowOff>
    </xdr:from>
    <xdr:to>
      <xdr:col>7</xdr:col>
      <xdr:colOff>76200</xdr:colOff>
      <xdr:row>43</xdr:row>
      <xdr:rowOff>161925</xdr:rowOff>
    </xdr:to>
    <xdr:sp>
      <xdr:nvSpPr>
        <xdr:cNvPr id="31" name="Text Box 83"/>
        <xdr:cNvSpPr txBox="1">
          <a:spLocks noChangeArrowheads="1"/>
        </xdr:cNvSpPr>
      </xdr:nvSpPr>
      <xdr:spPr>
        <a:xfrm>
          <a:off x="7286625" y="107346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32" name="Text Box 84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33" name="Text Box 85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34" name="Text Box 86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35" name="Text Box 87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37" name="Text Box 89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38" name="Text Box 90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39" name="Text Box 91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40" name="Text Box 92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41" name="Text Box 93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42" name="Text Box 94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43" name="Text Box 95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44" name="Text Box 96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45" name="Text Box 97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38</xdr:row>
      <xdr:rowOff>114300</xdr:rowOff>
    </xdr:from>
    <xdr:to>
      <xdr:col>4</xdr:col>
      <xdr:colOff>85725</xdr:colOff>
      <xdr:row>38</xdr:row>
      <xdr:rowOff>171450</xdr:rowOff>
    </xdr:to>
    <xdr:sp>
      <xdr:nvSpPr>
        <xdr:cNvPr id="46" name="Text Box 98"/>
        <xdr:cNvSpPr txBox="1">
          <a:spLocks noChangeArrowheads="1"/>
        </xdr:cNvSpPr>
      </xdr:nvSpPr>
      <xdr:spPr>
        <a:xfrm>
          <a:off x="5067300" y="9686925"/>
          <a:ext cx="314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39</xdr:row>
      <xdr:rowOff>161925</xdr:rowOff>
    </xdr:from>
    <xdr:to>
      <xdr:col>4</xdr:col>
      <xdr:colOff>76200</xdr:colOff>
      <xdr:row>39</xdr:row>
      <xdr:rowOff>161925</xdr:rowOff>
    </xdr:to>
    <xdr:sp>
      <xdr:nvSpPr>
        <xdr:cNvPr id="47" name="Text Box 99"/>
        <xdr:cNvSpPr txBox="1">
          <a:spLocks noChangeArrowheads="1"/>
        </xdr:cNvSpPr>
      </xdr:nvSpPr>
      <xdr:spPr>
        <a:xfrm>
          <a:off x="5057775" y="99060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43</xdr:row>
      <xdr:rowOff>161925</xdr:rowOff>
    </xdr:from>
    <xdr:to>
      <xdr:col>4</xdr:col>
      <xdr:colOff>85725</xdr:colOff>
      <xdr:row>43</xdr:row>
      <xdr:rowOff>161925</xdr:rowOff>
    </xdr:to>
    <xdr:sp>
      <xdr:nvSpPr>
        <xdr:cNvPr id="48" name="Text Box 100"/>
        <xdr:cNvSpPr txBox="1">
          <a:spLocks noChangeArrowheads="1"/>
        </xdr:cNvSpPr>
      </xdr:nvSpPr>
      <xdr:spPr>
        <a:xfrm>
          <a:off x="5067300" y="107346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2628900</xdr:colOff>
      <xdr:row>43</xdr:row>
      <xdr:rowOff>161925</xdr:rowOff>
    </xdr:from>
    <xdr:to>
      <xdr:col>0</xdr:col>
      <xdr:colOff>2895600</xdr:colOff>
      <xdr:row>43</xdr:row>
      <xdr:rowOff>161925</xdr:rowOff>
    </xdr:to>
    <xdr:sp>
      <xdr:nvSpPr>
        <xdr:cNvPr id="49" name="Text Box 101"/>
        <xdr:cNvSpPr txBox="1">
          <a:spLocks noChangeArrowheads="1"/>
        </xdr:cNvSpPr>
      </xdr:nvSpPr>
      <xdr:spPr>
        <a:xfrm>
          <a:off x="2628900" y="107346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504825</xdr:colOff>
      <xdr:row>49</xdr:row>
      <xdr:rowOff>161925</xdr:rowOff>
    </xdr:from>
    <xdr:to>
      <xdr:col>4</xdr:col>
      <xdr:colOff>76200</xdr:colOff>
      <xdr:row>49</xdr:row>
      <xdr:rowOff>171450</xdr:rowOff>
    </xdr:to>
    <xdr:sp>
      <xdr:nvSpPr>
        <xdr:cNvPr id="50" name="Text Box 102"/>
        <xdr:cNvSpPr txBox="1">
          <a:spLocks noChangeArrowheads="1"/>
        </xdr:cNvSpPr>
      </xdr:nvSpPr>
      <xdr:spPr>
        <a:xfrm>
          <a:off x="5057775" y="11915775"/>
          <a:ext cx="314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6</xdr:col>
      <xdr:colOff>504825</xdr:colOff>
      <xdr:row>43</xdr:row>
      <xdr:rowOff>161925</xdr:rowOff>
    </xdr:from>
    <xdr:to>
      <xdr:col>7</xdr:col>
      <xdr:colOff>76200</xdr:colOff>
      <xdr:row>43</xdr:row>
      <xdr:rowOff>161925</xdr:rowOff>
    </xdr:to>
    <xdr:sp>
      <xdr:nvSpPr>
        <xdr:cNvPr id="51" name="Text Box 103"/>
        <xdr:cNvSpPr txBox="1">
          <a:spLocks noChangeArrowheads="1"/>
        </xdr:cNvSpPr>
      </xdr:nvSpPr>
      <xdr:spPr>
        <a:xfrm>
          <a:off x="7286625" y="107346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52" name="Text Box 104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53" name="Text Box 105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54" name="Text Box 106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55" name="Text Box 107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56" name="Text Box 108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57" name="Text Box 109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58" name="Text Box 110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59" name="Text Box 111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60" name="Text Box 112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61" name="Text Box 113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62" name="Text Box 114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88</xdr:row>
      <xdr:rowOff>0</xdr:rowOff>
    </xdr:from>
    <xdr:to>
      <xdr:col>3</xdr:col>
      <xdr:colOff>85725</xdr:colOff>
      <xdr:row>88</xdr:row>
      <xdr:rowOff>0</xdr:rowOff>
    </xdr:to>
    <xdr:sp>
      <xdr:nvSpPr>
        <xdr:cNvPr id="63" name="Text Box 115"/>
        <xdr:cNvSpPr txBox="1">
          <a:spLocks noChangeArrowheads="1"/>
        </xdr:cNvSpPr>
      </xdr:nvSpPr>
      <xdr:spPr>
        <a:xfrm>
          <a:off x="4248150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64" name="Text Box 116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88</xdr:row>
      <xdr:rowOff>0</xdr:rowOff>
    </xdr:from>
    <xdr:to>
      <xdr:col>3</xdr:col>
      <xdr:colOff>76200</xdr:colOff>
      <xdr:row>88</xdr:row>
      <xdr:rowOff>0</xdr:rowOff>
    </xdr:to>
    <xdr:sp>
      <xdr:nvSpPr>
        <xdr:cNvPr id="65" name="Text Box 117"/>
        <xdr:cNvSpPr txBox="1">
          <a:spLocks noChangeArrowheads="1"/>
        </xdr:cNvSpPr>
      </xdr:nvSpPr>
      <xdr:spPr>
        <a:xfrm>
          <a:off x="4238625" y="253079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87</xdr:row>
      <xdr:rowOff>0</xdr:rowOff>
    </xdr:from>
    <xdr:to>
      <xdr:col>3</xdr:col>
      <xdr:colOff>85725</xdr:colOff>
      <xdr:row>87</xdr:row>
      <xdr:rowOff>0</xdr:rowOff>
    </xdr:to>
    <xdr:sp>
      <xdr:nvSpPr>
        <xdr:cNvPr id="66" name="Text Box 118"/>
        <xdr:cNvSpPr txBox="1">
          <a:spLocks noChangeArrowheads="1"/>
        </xdr:cNvSpPr>
      </xdr:nvSpPr>
      <xdr:spPr>
        <a:xfrm>
          <a:off x="4248150" y="251936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87</xdr:row>
      <xdr:rowOff>0</xdr:rowOff>
    </xdr:from>
    <xdr:to>
      <xdr:col>3</xdr:col>
      <xdr:colOff>76200</xdr:colOff>
      <xdr:row>87</xdr:row>
      <xdr:rowOff>0</xdr:rowOff>
    </xdr:to>
    <xdr:sp>
      <xdr:nvSpPr>
        <xdr:cNvPr id="67" name="Text Box 119"/>
        <xdr:cNvSpPr txBox="1">
          <a:spLocks noChangeArrowheads="1"/>
        </xdr:cNvSpPr>
      </xdr:nvSpPr>
      <xdr:spPr>
        <a:xfrm>
          <a:off x="4238625" y="251936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87</xdr:row>
      <xdr:rowOff>0</xdr:rowOff>
    </xdr:from>
    <xdr:to>
      <xdr:col>3</xdr:col>
      <xdr:colOff>76200</xdr:colOff>
      <xdr:row>87</xdr:row>
      <xdr:rowOff>0</xdr:rowOff>
    </xdr:to>
    <xdr:sp>
      <xdr:nvSpPr>
        <xdr:cNvPr id="68" name="Text Box 120"/>
        <xdr:cNvSpPr txBox="1">
          <a:spLocks noChangeArrowheads="1"/>
        </xdr:cNvSpPr>
      </xdr:nvSpPr>
      <xdr:spPr>
        <a:xfrm>
          <a:off x="4238625" y="251936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87</xdr:row>
      <xdr:rowOff>0</xdr:rowOff>
    </xdr:from>
    <xdr:to>
      <xdr:col>3</xdr:col>
      <xdr:colOff>76200</xdr:colOff>
      <xdr:row>87</xdr:row>
      <xdr:rowOff>0</xdr:rowOff>
    </xdr:to>
    <xdr:sp>
      <xdr:nvSpPr>
        <xdr:cNvPr id="69" name="Text Box 121"/>
        <xdr:cNvSpPr txBox="1">
          <a:spLocks noChangeArrowheads="1"/>
        </xdr:cNvSpPr>
      </xdr:nvSpPr>
      <xdr:spPr>
        <a:xfrm>
          <a:off x="4238625" y="251936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514350</xdr:colOff>
      <xdr:row>87</xdr:row>
      <xdr:rowOff>0</xdr:rowOff>
    </xdr:from>
    <xdr:to>
      <xdr:col>3</xdr:col>
      <xdr:colOff>85725</xdr:colOff>
      <xdr:row>87</xdr:row>
      <xdr:rowOff>0</xdr:rowOff>
    </xdr:to>
    <xdr:sp>
      <xdr:nvSpPr>
        <xdr:cNvPr id="70" name="Text Box 122"/>
        <xdr:cNvSpPr txBox="1">
          <a:spLocks noChangeArrowheads="1"/>
        </xdr:cNvSpPr>
      </xdr:nvSpPr>
      <xdr:spPr>
        <a:xfrm>
          <a:off x="4248150" y="251936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87</xdr:row>
      <xdr:rowOff>0</xdr:rowOff>
    </xdr:from>
    <xdr:to>
      <xdr:col>3</xdr:col>
      <xdr:colOff>76200</xdr:colOff>
      <xdr:row>87</xdr:row>
      <xdr:rowOff>0</xdr:rowOff>
    </xdr:to>
    <xdr:sp>
      <xdr:nvSpPr>
        <xdr:cNvPr id="71" name="Text Box 123"/>
        <xdr:cNvSpPr txBox="1">
          <a:spLocks noChangeArrowheads="1"/>
        </xdr:cNvSpPr>
      </xdr:nvSpPr>
      <xdr:spPr>
        <a:xfrm>
          <a:off x="4238625" y="251936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2</xdr:col>
      <xdr:colOff>504825</xdr:colOff>
      <xdr:row>87</xdr:row>
      <xdr:rowOff>0</xdr:rowOff>
    </xdr:from>
    <xdr:to>
      <xdr:col>3</xdr:col>
      <xdr:colOff>76200</xdr:colOff>
      <xdr:row>87</xdr:row>
      <xdr:rowOff>0</xdr:rowOff>
    </xdr:to>
    <xdr:sp>
      <xdr:nvSpPr>
        <xdr:cNvPr id="72" name="Text Box 124"/>
        <xdr:cNvSpPr txBox="1">
          <a:spLocks noChangeArrowheads="1"/>
        </xdr:cNvSpPr>
      </xdr:nvSpPr>
      <xdr:spPr>
        <a:xfrm>
          <a:off x="4238625" y="251936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90"/>
  <sheetViews>
    <sheetView tabSelected="1" zoomScalePageLayoutView="0" workbookViewId="0" topLeftCell="A70">
      <pane xSplit="1" topLeftCell="B1" activePane="topRight" state="frozen"/>
      <selection pane="topLeft" activeCell="Q23" sqref="Q23"/>
      <selection pane="topRight" activeCell="C93" sqref="C93"/>
    </sheetView>
  </sheetViews>
  <sheetFormatPr defaultColWidth="9.00390625" defaultRowHeight="12.75"/>
  <cols>
    <col min="1" max="1" width="39.875" style="8" customWidth="1"/>
    <col min="2" max="2" width="9.125" style="8" customWidth="1"/>
    <col min="3" max="3" width="10.75390625" style="8" customWidth="1"/>
    <col min="4" max="9" width="9.75390625" style="8" customWidth="1"/>
    <col min="10" max="10" width="9.625" style="50" customWidth="1"/>
    <col min="11" max="11" width="9.625" style="8" customWidth="1"/>
    <col min="12" max="16384" width="9.125" style="8" customWidth="1"/>
  </cols>
  <sheetData>
    <row r="1" spans="1:11" s="29" customFormat="1" ht="13.5" customHeight="1">
      <c r="A1" s="22"/>
      <c r="B1" s="22"/>
      <c r="C1" s="22"/>
      <c r="D1" s="22"/>
      <c r="E1" s="22"/>
      <c r="F1" s="22"/>
      <c r="G1" s="22"/>
      <c r="H1" s="22"/>
      <c r="I1" s="22"/>
      <c r="J1" s="51"/>
      <c r="K1" s="51"/>
    </row>
    <row r="2" spans="1:11" ht="12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" customHeight="1">
      <c r="A3" s="9"/>
      <c r="B3" s="9"/>
      <c r="C3" s="9"/>
      <c r="D3" s="9"/>
      <c r="E3" s="9"/>
      <c r="F3" s="9"/>
      <c r="G3" s="9"/>
      <c r="H3" s="9"/>
      <c r="I3" s="9"/>
      <c r="J3" s="41"/>
      <c r="K3" s="9"/>
    </row>
    <row r="4" spans="1:11" ht="12.75" customHeight="1">
      <c r="A4" s="58" t="s">
        <v>31</v>
      </c>
      <c r="B4" s="58" t="s">
        <v>1</v>
      </c>
      <c r="C4" s="54" t="s">
        <v>32</v>
      </c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8"/>
      <c r="B5" s="58"/>
      <c r="C5" s="58" t="s">
        <v>2</v>
      </c>
      <c r="D5" s="54" t="s">
        <v>3</v>
      </c>
      <c r="E5" s="54"/>
      <c r="F5" s="54" t="s">
        <v>6</v>
      </c>
      <c r="G5" s="54"/>
      <c r="H5" s="54" t="s">
        <v>7</v>
      </c>
      <c r="I5" s="54"/>
      <c r="J5" s="54" t="s">
        <v>73</v>
      </c>
      <c r="K5" s="54"/>
    </row>
    <row r="6" spans="1:11" ht="95.25" customHeight="1">
      <c r="A6" s="58"/>
      <c r="B6" s="58"/>
      <c r="C6" s="58"/>
      <c r="D6" s="12" t="s">
        <v>4</v>
      </c>
      <c r="E6" s="10" t="s">
        <v>5</v>
      </c>
      <c r="F6" s="12" t="s">
        <v>4</v>
      </c>
      <c r="G6" s="10" t="s">
        <v>5</v>
      </c>
      <c r="H6" s="12" t="s">
        <v>4</v>
      </c>
      <c r="I6" s="10" t="s">
        <v>5</v>
      </c>
      <c r="J6" s="42" t="s">
        <v>74</v>
      </c>
      <c r="K6" s="10" t="s">
        <v>66</v>
      </c>
    </row>
    <row r="7" spans="1:11" s="3" customFormat="1" ht="13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43">
        <v>10</v>
      </c>
      <c r="K7" s="2">
        <v>11</v>
      </c>
    </row>
    <row r="8" spans="1:11" s="3" customFormat="1" ht="13.5" customHeight="1">
      <c r="A8" s="55" t="s">
        <v>30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ht="12.75">
      <c r="A9" s="1" t="s">
        <v>33</v>
      </c>
      <c r="B9" s="6"/>
      <c r="C9" s="6"/>
      <c r="D9" s="6"/>
      <c r="E9" s="6"/>
      <c r="F9" s="6"/>
      <c r="G9" s="6"/>
      <c r="H9" s="6"/>
      <c r="I9" s="6"/>
      <c r="J9" s="19"/>
      <c r="K9" s="6"/>
    </row>
    <row r="10" spans="1:11" ht="71.25" customHeight="1">
      <c r="A10" s="13" t="s">
        <v>8</v>
      </c>
      <c r="B10" s="6"/>
      <c r="C10" s="6"/>
      <c r="D10" s="6"/>
      <c r="E10" s="6"/>
      <c r="F10" s="6"/>
      <c r="G10" s="6"/>
      <c r="H10" s="6"/>
      <c r="I10" s="6"/>
      <c r="J10" s="19"/>
      <c r="K10" s="6"/>
    </row>
    <row r="11" spans="1:11" ht="12.75" customHeight="1">
      <c r="A11" s="23" t="s">
        <v>56</v>
      </c>
      <c r="B11" s="6"/>
      <c r="C11" s="6"/>
      <c r="D11" s="6"/>
      <c r="E11" s="6"/>
      <c r="F11" s="6"/>
      <c r="G11" s="6"/>
      <c r="H11" s="6"/>
      <c r="I11" s="6"/>
      <c r="J11" s="19"/>
      <c r="K11" s="6"/>
    </row>
    <row r="12" spans="1:11" ht="28.5" customHeight="1">
      <c r="A12" s="13" t="s">
        <v>47</v>
      </c>
      <c r="B12" s="11" t="s">
        <v>17</v>
      </c>
      <c r="C12" s="6">
        <f>C13+C14+C15</f>
        <v>60900</v>
      </c>
      <c r="D12" s="6">
        <v>13886</v>
      </c>
      <c r="E12" s="6">
        <f>E13+E14+E15</f>
        <v>15598</v>
      </c>
      <c r="F12" s="6">
        <v>29437</v>
      </c>
      <c r="G12" s="6">
        <v>32690</v>
      </c>
      <c r="H12" s="6">
        <v>43959</v>
      </c>
      <c r="I12" s="6">
        <v>48261</v>
      </c>
      <c r="J12" s="19">
        <v>60438</v>
      </c>
      <c r="K12" s="6">
        <v>65456</v>
      </c>
    </row>
    <row r="13" spans="1:11" ht="12.75" customHeight="1">
      <c r="A13" s="21" t="s">
        <v>18</v>
      </c>
      <c r="B13" s="11" t="s">
        <v>17</v>
      </c>
      <c r="C13" s="6">
        <v>42700</v>
      </c>
      <c r="D13" s="6">
        <v>9200</v>
      </c>
      <c r="E13" s="6">
        <v>11318</v>
      </c>
      <c r="F13" s="6">
        <v>19686</v>
      </c>
      <c r="G13" s="6">
        <v>23450</v>
      </c>
      <c r="H13" s="6">
        <v>29341</v>
      </c>
      <c r="I13" s="6">
        <v>34270</v>
      </c>
      <c r="J13" s="19">
        <v>41302</v>
      </c>
      <c r="K13" s="6">
        <v>46104</v>
      </c>
    </row>
    <row r="14" spans="1:11" ht="12.75" customHeight="1">
      <c r="A14" s="21" t="s">
        <v>19</v>
      </c>
      <c r="B14" s="11" t="s">
        <v>17</v>
      </c>
      <c r="C14" s="6">
        <v>13700</v>
      </c>
      <c r="D14" s="6">
        <v>3448</v>
      </c>
      <c r="E14" s="6">
        <v>3148</v>
      </c>
      <c r="F14" s="6">
        <v>7243</v>
      </c>
      <c r="G14" s="6">
        <v>6824</v>
      </c>
      <c r="H14" s="6">
        <v>10770</v>
      </c>
      <c r="I14" s="6">
        <v>10262</v>
      </c>
      <c r="J14" s="19">
        <v>13952</v>
      </c>
      <c r="K14" s="6">
        <v>14358</v>
      </c>
    </row>
    <row r="15" spans="1:11" ht="12.75" customHeight="1">
      <c r="A15" s="21" t="s">
        <v>20</v>
      </c>
      <c r="B15" s="11" t="s">
        <v>17</v>
      </c>
      <c r="C15" s="6">
        <v>4500</v>
      </c>
      <c r="D15" s="6">
        <v>1238</v>
      </c>
      <c r="E15" s="6">
        <v>1132</v>
      </c>
      <c r="F15" s="6">
        <v>2508</v>
      </c>
      <c r="G15" s="6">
        <v>2416</v>
      </c>
      <c r="H15" s="6">
        <v>3848</v>
      </c>
      <c r="I15" s="6">
        <v>3729</v>
      </c>
      <c r="J15" s="19">
        <v>5184</v>
      </c>
      <c r="K15" s="6">
        <v>4994</v>
      </c>
    </row>
    <row r="16" spans="1:11" ht="32.25" customHeight="1">
      <c r="A16" s="13" t="s">
        <v>48</v>
      </c>
      <c r="B16" s="11" t="s">
        <v>17</v>
      </c>
      <c r="C16" s="6">
        <v>59900</v>
      </c>
      <c r="D16" s="6">
        <v>18084</v>
      </c>
      <c r="E16" s="6">
        <v>16173</v>
      </c>
      <c r="F16" s="6">
        <v>34965</v>
      </c>
      <c r="G16" s="6">
        <v>31827</v>
      </c>
      <c r="H16" s="6">
        <v>50365</v>
      </c>
      <c r="I16" s="6">
        <v>47221</v>
      </c>
      <c r="J16" s="19">
        <v>63010</v>
      </c>
      <c r="K16" s="6">
        <v>60722</v>
      </c>
    </row>
    <row r="17" spans="1:11" ht="12.75" customHeight="1">
      <c r="A17" s="21" t="s">
        <v>18</v>
      </c>
      <c r="B17" s="11" t="s">
        <v>17</v>
      </c>
      <c r="C17" s="6">
        <v>40000</v>
      </c>
      <c r="D17" s="6">
        <v>11211</v>
      </c>
      <c r="E17" s="6">
        <v>10400</v>
      </c>
      <c r="F17" s="6">
        <v>22109</v>
      </c>
      <c r="G17" s="6">
        <v>20706</v>
      </c>
      <c r="H17" s="6">
        <v>31779</v>
      </c>
      <c r="I17" s="6">
        <v>30647</v>
      </c>
      <c r="J17" s="19">
        <v>40334</v>
      </c>
      <c r="K17" s="6">
        <v>40172</v>
      </c>
    </row>
    <row r="18" spans="1:11" ht="14.25" customHeight="1">
      <c r="A18" s="21" t="s">
        <v>69</v>
      </c>
      <c r="B18" s="11" t="s">
        <v>17</v>
      </c>
      <c r="C18" s="6">
        <v>3000</v>
      </c>
      <c r="D18" s="6">
        <v>1086</v>
      </c>
      <c r="E18" s="6">
        <v>647</v>
      </c>
      <c r="F18" s="6">
        <v>1985</v>
      </c>
      <c r="G18" s="6">
        <v>1420</v>
      </c>
      <c r="H18" s="6">
        <v>2746</v>
      </c>
      <c r="I18" s="6">
        <v>2249</v>
      </c>
      <c r="J18" s="19">
        <v>3006</v>
      </c>
      <c r="K18" s="6">
        <v>2980</v>
      </c>
    </row>
    <row r="19" spans="1:11" ht="12.75" customHeight="1">
      <c r="A19" s="21" t="s">
        <v>19</v>
      </c>
      <c r="B19" s="11" t="s">
        <v>17</v>
      </c>
      <c r="C19" s="6">
        <v>12700</v>
      </c>
      <c r="D19" s="6">
        <v>4246</v>
      </c>
      <c r="E19" s="6">
        <v>3858</v>
      </c>
      <c r="F19" s="6">
        <v>8122</v>
      </c>
      <c r="G19" s="6">
        <v>7297</v>
      </c>
      <c r="H19" s="6">
        <v>11833</v>
      </c>
      <c r="I19" s="6">
        <v>10894</v>
      </c>
      <c r="J19" s="19">
        <v>14204</v>
      </c>
      <c r="K19" s="6">
        <v>13556</v>
      </c>
    </row>
    <row r="20" spans="1:11" ht="12.75" customHeight="1">
      <c r="A20" s="21" t="s">
        <v>20</v>
      </c>
      <c r="B20" s="11" t="s">
        <v>17</v>
      </c>
      <c r="C20" s="6">
        <v>4200</v>
      </c>
      <c r="D20" s="6">
        <v>1541</v>
      </c>
      <c r="E20" s="6">
        <v>1268</v>
      </c>
      <c r="F20" s="6">
        <v>2749</v>
      </c>
      <c r="G20" s="6">
        <v>2404</v>
      </c>
      <c r="H20" s="6">
        <v>4007</v>
      </c>
      <c r="I20" s="6">
        <v>3431</v>
      </c>
      <c r="J20" s="19">
        <v>5466</v>
      </c>
      <c r="K20" s="6">
        <v>4014</v>
      </c>
    </row>
    <row r="21" spans="1:11" ht="15" customHeight="1">
      <c r="A21" s="13" t="s">
        <v>59</v>
      </c>
      <c r="B21" s="11" t="s">
        <v>17</v>
      </c>
      <c r="C21" s="6">
        <f>C22+C23+C24</f>
        <v>45200</v>
      </c>
      <c r="D21" s="6">
        <v>11067</v>
      </c>
      <c r="E21" s="6">
        <f>E22+E23+E24</f>
        <v>10629</v>
      </c>
      <c r="F21" s="6">
        <v>26533</v>
      </c>
      <c r="G21" s="6">
        <v>23071</v>
      </c>
      <c r="H21" s="6">
        <v>39051</v>
      </c>
      <c r="I21" s="6">
        <v>34929</v>
      </c>
      <c r="J21" s="19">
        <v>50772</v>
      </c>
      <c r="K21" s="6">
        <v>47752</v>
      </c>
    </row>
    <row r="22" spans="1:11" ht="12.75" customHeight="1">
      <c r="A22" s="21" t="s">
        <v>18</v>
      </c>
      <c r="B22" s="11" t="s">
        <v>17</v>
      </c>
      <c r="C22" s="6">
        <v>30300</v>
      </c>
      <c r="D22" s="6">
        <v>7423</v>
      </c>
      <c r="E22" s="6">
        <v>6898</v>
      </c>
      <c r="F22" s="6">
        <v>18350</v>
      </c>
      <c r="G22" s="6">
        <v>15298</v>
      </c>
      <c r="H22" s="6">
        <v>26527</v>
      </c>
      <c r="I22" s="6">
        <v>23101</v>
      </c>
      <c r="J22" s="19">
        <v>33950</v>
      </c>
      <c r="K22" s="6">
        <v>31638</v>
      </c>
    </row>
    <row r="23" spans="1:11" ht="12.75" customHeight="1">
      <c r="A23" s="21" t="s">
        <v>19</v>
      </c>
      <c r="B23" s="11" t="s">
        <v>17</v>
      </c>
      <c r="C23" s="6">
        <v>11500</v>
      </c>
      <c r="D23" s="6">
        <v>2744</v>
      </c>
      <c r="E23" s="6">
        <v>2930</v>
      </c>
      <c r="F23" s="6">
        <v>6456</v>
      </c>
      <c r="G23" s="6">
        <v>6128</v>
      </c>
      <c r="H23" s="6">
        <v>9821</v>
      </c>
      <c r="I23" s="6">
        <v>9317</v>
      </c>
      <c r="J23" s="19">
        <v>13080</v>
      </c>
      <c r="K23" s="6">
        <v>12653</v>
      </c>
    </row>
    <row r="24" spans="1:11" ht="12.75" customHeight="1">
      <c r="A24" s="21" t="s">
        <v>20</v>
      </c>
      <c r="B24" s="11" t="s">
        <v>17</v>
      </c>
      <c r="C24" s="6">
        <v>3400</v>
      </c>
      <c r="D24" s="6">
        <v>900</v>
      </c>
      <c r="E24" s="6">
        <v>801</v>
      </c>
      <c r="F24" s="6">
        <v>1727</v>
      </c>
      <c r="G24" s="6">
        <v>1645</v>
      </c>
      <c r="H24" s="6">
        <v>2703</v>
      </c>
      <c r="I24" s="6">
        <v>2511</v>
      </c>
      <c r="J24" s="19">
        <v>3742</v>
      </c>
      <c r="K24" s="6">
        <v>3461</v>
      </c>
    </row>
    <row r="25" spans="1:11" ht="27.75" customHeight="1">
      <c r="A25" s="13" t="s">
        <v>9</v>
      </c>
      <c r="B25" s="11" t="s">
        <v>17</v>
      </c>
      <c r="C25" s="6">
        <v>3050</v>
      </c>
      <c r="D25" s="6">
        <v>867</v>
      </c>
      <c r="E25" s="6">
        <v>902</v>
      </c>
      <c r="F25" s="6">
        <v>1639</v>
      </c>
      <c r="G25" s="6">
        <v>1712</v>
      </c>
      <c r="H25" s="6">
        <v>2470</v>
      </c>
      <c r="I25" s="6">
        <v>2588</v>
      </c>
      <c r="J25" s="19">
        <v>3162</v>
      </c>
      <c r="K25" s="6">
        <v>3417</v>
      </c>
    </row>
    <row r="26" spans="1:11" ht="12.75" customHeight="1">
      <c r="A26" s="23" t="s">
        <v>46</v>
      </c>
      <c r="B26" s="11"/>
      <c r="C26" s="6"/>
      <c r="D26" s="6"/>
      <c r="E26" s="6"/>
      <c r="F26" s="6"/>
      <c r="G26" s="6"/>
      <c r="H26" s="6"/>
      <c r="I26" s="6"/>
      <c r="J26" s="19"/>
      <c r="K26" s="6"/>
    </row>
    <row r="27" spans="1:11" ht="14.25" customHeight="1">
      <c r="A27" s="16" t="s">
        <v>11</v>
      </c>
      <c r="B27" s="11" t="s">
        <v>49</v>
      </c>
      <c r="C27" s="6"/>
      <c r="D27" s="6"/>
      <c r="E27" s="6"/>
      <c r="F27" s="6"/>
      <c r="G27" s="6"/>
      <c r="H27" s="6"/>
      <c r="I27" s="6"/>
      <c r="J27" s="19"/>
      <c r="K27" s="6"/>
    </row>
    <row r="28" spans="1:11" ht="12.75" customHeight="1">
      <c r="A28" s="4" t="s">
        <v>18</v>
      </c>
      <c r="B28" s="11" t="s">
        <v>49</v>
      </c>
      <c r="C28" s="6">
        <v>12</v>
      </c>
      <c r="D28" s="6">
        <v>10.69</v>
      </c>
      <c r="E28" s="6">
        <v>10.32</v>
      </c>
      <c r="F28" s="6">
        <v>10.45</v>
      </c>
      <c r="G28" s="6">
        <v>10.41</v>
      </c>
      <c r="H28" s="6">
        <v>10.52</v>
      </c>
      <c r="I28" s="6">
        <v>10.09</v>
      </c>
      <c r="J28" s="19">
        <v>10.58</v>
      </c>
      <c r="K28" s="6">
        <v>10.02</v>
      </c>
    </row>
    <row r="29" spans="1:11" ht="12.75" customHeight="1">
      <c r="A29" s="4" t="s">
        <v>19</v>
      </c>
      <c r="B29" s="11" t="s">
        <v>49</v>
      </c>
      <c r="C29" s="6">
        <v>2</v>
      </c>
      <c r="D29" s="6">
        <v>2.04</v>
      </c>
      <c r="E29" s="6">
        <v>1.86</v>
      </c>
      <c r="F29" s="6">
        <v>1.94</v>
      </c>
      <c r="G29" s="6">
        <v>1.83</v>
      </c>
      <c r="H29" s="6">
        <v>1.93</v>
      </c>
      <c r="I29" s="6">
        <v>1.83</v>
      </c>
      <c r="J29" s="19">
        <v>1.94</v>
      </c>
      <c r="K29" s="6">
        <v>1.86</v>
      </c>
    </row>
    <row r="30" spans="1:11" ht="12.75" customHeight="1">
      <c r="A30" s="4" t="s">
        <v>20</v>
      </c>
      <c r="B30" s="11" t="s">
        <v>49</v>
      </c>
      <c r="C30" s="6">
        <v>8</v>
      </c>
      <c r="D30" s="17">
        <v>6.9</v>
      </c>
      <c r="E30" s="6">
        <v>5.75</v>
      </c>
      <c r="F30" s="6">
        <v>6.97</v>
      </c>
      <c r="G30" s="6">
        <v>5.54</v>
      </c>
      <c r="H30" s="6">
        <v>7.04</v>
      </c>
      <c r="I30" s="6">
        <v>5.65</v>
      </c>
      <c r="J30" s="19">
        <v>6.97</v>
      </c>
      <c r="K30" s="6">
        <v>5.97</v>
      </c>
    </row>
    <row r="31" spans="1:11" ht="15" customHeight="1">
      <c r="A31" s="16" t="s">
        <v>13</v>
      </c>
      <c r="B31" s="11" t="s">
        <v>50</v>
      </c>
      <c r="C31" s="6">
        <v>2</v>
      </c>
      <c r="D31" s="40">
        <v>2</v>
      </c>
      <c r="E31" s="6">
        <v>2</v>
      </c>
      <c r="F31" s="6">
        <v>1</v>
      </c>
      <c r="G31" s="6">
        <v>2</v>
      </c>
      <c r="H31" s="6">
        <v>1</v>
      </c>
      <c r="I31" s="6">
        <v>2</v>
      </c>
      <c r="J31" s="19">
        <v>1</v>
      </c>
      <c r="K31" s="6">
        <v>2</v>
      </c>
    </row>
    <row r="32" spans="1:11" ht="25.5" customHeight="1">
      <c r="A32" s="16" t="s">
        <v>51</v>
      </c>
      <c r="B32" s="11"/>
      <c r="C32" s="7"/>
      <c r="D32" s="6"/>
      <c r="E32" s="6"/>
      <c r="F32" s="6"/>
      <c r="G32" s="6"/>
      <c r="H32" s="6"/>
      <c r="I32" s="6"/>
      <c r="J32" s="19"/>
      <c r="K32" s="6"/>
    </row>
    <row r="33" spans="1:11" ht="12.75" customHeight="1">
      <c r="A33" s="4" t="s">
        <v>18</v>
      </c>
      <c r="B33" s="28" t="s">
        <v>17</v>
      </c>
      <c r="C33" s="7" t="s">
        <v>21</v>
      </c>
      <c r="D33" s="6">
        <v>0.11</v>
      </c>
      <c r="E33" s="6">
        <v>0.09</v>
      </c>
      <c r="F33" s="6">
        <v>0.15</v>
      </c>
      <c r="G33" s="6">
        <v>0.17</v>
      </c>
      <c r="H33" s="6">
        <v>0.14</v>
      </c>
      <c r="I33" s="6">
        <v>0.26</v>
      </c>
      <c r="J33" s="19">
        <v>0.17</v>
      </c>
      <c r="K33" s="6">
        <v>0.37</v>
      </c>
    </row>
    <row r="34" spans="1:11" ht="12.75" customHeight="1">
      <c r="A34" s="4" t="s">
        <v>19</v>
      </c>
      <c r="B34" s="11" t="s">
        <v>17</v>
      </c>
      <c r="C34" s="7" t="s">
        <v>21</v>
      </c>
      <c r="D34" s="17">
        <v>0</v>
      </c>
      <c r="E34" s="17">
        <v>0</v>
      </c>
      <c r="F34" s="6">
        <v>0.14</v>
      </c>
      <c r="G34" s="6">
        <v>0.29</v>
      </c>
      <c r="H34" s="6">
        <v>0.56</v>
      </c>
      <c r="I34" s="6">
        <v>0.19</v>
      </c>
      <c r="J34" s="19">
        <v>0.72</v>
      </c>
      <c r="K34" s="6">
        <v>0.63</v>
      </c>
    </row>
    <row r="35" spans="1:11" ht="12.75" customHeight="1">
      <c r="A35" s="4" t="s">
        <v>20</v>
      </c>
      <c r="B35" s="11" t="s">
        <v>17</v>
      </c>
      <c r="C35" s="7" t="s">
        <v>21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</row>
    <row r="36" spans="1:11" ht="12.75">
      <c r="A36" s="1" t="s">
        <v>34</v>
      </c>
      <c r="B36" s="6"/>
      <c r="C36" s="6"/>
      <c r="D36" s="6"/>
      <c r="E36" s="6"/>
      <c r="F36" s="6"/>
      <c r="G36" s="6"/>
      <c r="H36" s="6"/>
      <c r="I36" s="6"/>
      <c r="J36" s="19"/>
      <c r="K36" s="6"/>
    </row>
    <row r="37" spans="1:11" ht="69" customHeight="1">
      <c r="A37" s="13" t="s">
        <v>38</v>
      </c>
      <c r="B37" s="6"/>
      <c r="C37" s="6"/>
      <c r="D37" s="6"/>
      <c r="E37" s="6"/>
      <c r="F37" s="6"/>
      <c r="G37" s="6"/>
      <c r="H37" s="6"/>
      <c r="I37" s="6"/>
      <c r="J37" s="19"/>
      <c r="K37" s="6"/>
    </row>
    <row r="38" spans="1:11" ht="12.75" customHeight="1">
      <c r="A38" s="23" t="s">
        <v>56</v>
      </c>
      <c r="B38" s="6"/>
      <c r="C38" s="6"/>
      <c r="D38" s="6"/>
      <c r="E38" s="6"/>
      <c r="F38" s="6"/>
      <c r="G38" s="6"/>
      <c r="H38" s="6"/>
      <c r="I38" s="6"/>
      <c r="J38" s="19"/>
      <c r="K38" s="6"/>
    </row>
    <row r="39" spans="1:11" ht="13.5" customHeight="1">
      <c r="A39" s="13" t="s">
        <v>52</v>
      </c>
      <c r="B39" s="11" t="s">
        <v>17</v>
      </c>
      <c r="C39" s="6">
        <f>C41+C42</f>
        <v>56500</v>
      </c>
      <c r="D39" s="6">
        <v>13884</v>
      </c>
      <c r="E39" s="6">
        <f>E41+E42</f>
        <v>14764</v>
      </c>
      <c r="F39" s="6">
        <v>29124</v>
      </c>
      <c r="G39" s="6">
        <v>30400</v>
      </c>
      <c r="H39" s="6">
        <v>44092</v>
      </c>
      <c r="I39" s="6">
        <v>46426</v>
      </c>
      <c r="J39" s="19">
        <v>61247</v>
      </c>
      <c r="K39" s="6">
        <v>64967</v>
      </c>
    </row>
    <row r="40" spans="1:11" ht="12.75">
      <c r="A40" s="5" t="s">
        <v>26</v>
      </c>
      <c r="B40" s="6"/>
      <c r="C40" s="6"/>
      <c r="D40" s="6"/>
      <c r="E40" s="6"/>
      <c r="F40" s="6"/>
      <c r="G40" s="6"/>
      <c r="H40" s="6"/>
      <c r="I40" s="6"/>
      <c r="J40" s="19"/>
      <c r="K40" s="6"/>
    </row>
    <row r="41" spans="1:11" ht="12.75" customHeight="1">
      <c r="A41" s="13" t="s">
        <v>22</v>
      </c>
      <c r="B41" s="11" t="s">
        <v>17</v>
      </c>
      <c r="C41" s="6">
        <v>41500</v>
      </c>
      <c r="D41" s="6">
        <v>9847</v>
      </c>
      <c r="E41" s="6">
        <v>9974</v>
      </c>
      <c r="F41" s="6">
        <v>21100</v>
      </c>
      <c r="G41" s="6">
        <v>21009</v>
      </c>
      <c r="H41" s="6">
        <v>32351</v>
      </c>
      <c r="I41" s="6">
        <v>32145</v>
      </c>
      <c r="J41" s="19">
        <v>44535</v>
      </c>
      <c r="K41" s="6">
        <v>45824</v>
      </c>
    </row>
    <row r="42" spans="1:11" ht="14.25" customHeight="1">
      <c r="A42" s="13" t="s">
        <v>23</v>
      </c>
      <c r="B42" s="11" t="s">
        <v>17</v>
      </c>
      <c r="C42" s="6">
        <v>15000</v>
      </c>
      <c r="D42" s="6">
        <v>4037</v>
      </c>
      <c r="E42" s="6">
        <v>4790</v>
      </c>
      <c r="F42" s="6">
        <v>8024</v>
      </c>
      <c r="G42" s="6">
        <v>9391</v>
      </c>
      <c r="H42" s="6">
        <v>11741</v>
      </c>
      <c r="I42" s="6">
        <v>14281</v>
      </c>
      <c r="J42" s="19">
        <v>16712</v>
      </c>
      <c r="K42" s="6">
        <v>19143</v>
      </c>
    </row>
    <row r="43" spans="1:11" ht="25.5">
      <c r="A43" s="13" t="s">
        <v>53</v>
      </c>
      <c r="B43" s="11" t="s">
        <v>17</v>
      </c>
      <c r="C43" s="6">
        <f>C45+C46</f>
        <v>49300</v>
      </c>
      <c r="D43" s="6">
        <v>14708</v>
      </c>
      <c r="E43" s="6">
        <f>E45+E46</f>
        <v>13268</v>
      </c>
      <c r="F43" s="6">
        <v>29318</v>
      </c>
      <c r="G43" s="6">
        <v>25863</v>
      </c>
      <c r="H43" s="6">
        <v>43445</v>
      </c>
      <c r="I43" s="6">
        <v>36953</v>
      </c>
      <c r="J43" s="19">
        <v>58794</v>
      </c>
      <c r="K43" s="6">
        <v>49829</v>
      </c>
    </row>
    <row r="44" spans="1:11" ht="12.75">
      <c r="A44" s="5" t="s">
        <v>26</v>
      </c>
      <c r="B44" s="6"/>
      <c r="C44" s="6"/>
      <c r="D44" s="6"/>
      <c r="E44" s="6"/>
      <c r="F44" s="6"/>
      <c r="G44" s="6"/>
      <c r="H44" s="6"/>
      <c r="I44" s="6"/>
      <c r="J44" s="19"/>
      <c r="K44" s="6"/>
    </row>
    <row r="45" spans="1:11" ht="12.75">
      <c r="A45" s="13" t="s">
        <v>22</v>
      </c>
      <c r="B45" s="11" t="s">
        <v>17</v>
      </c>
      <c r="C45" s="6">
        <v>34500</v>
      </c>
      <c r="D45" s="6">
        <v>10164</v>
      </c>
      <c r="E45" s="6">
        <v>9688</v>
      </c>
      <c r="F45" s="6">
        <v>20287</v>
      </c>
      <c r="G45" s="6">
        <v>18401</v>
      </c>
      <c r="H45" s="6">
        <v>29552</v>
      </c>
      <c r="I45" s="6">
        <v>25760</v>
      </c>
      <c r="J45" s="19">
        <v>40293</v>
      </c>
      <c r="K45" s="6">
        <v>34649</v>
      </c>
    </row>
    <row r="46" spans="1:11" ht="16.5" customHeight="1">
      <c r="A46" s="13" t="s">
        <v>23</v>
      </c>
      <c r="B46" s="11" t="s">
        <v>17</v>
      </c>
      <c r="C46" s="6">
        <v>14800</v>
      </c>
      <c r="D46" s="6">
        <v>4544</v>
      </c>
      <c r="E46" s="6">
        <v>3580</v>
      </c>
      <c r="F46" s="6">
        <v>9031</v>
      </c>
      <c r="G46" s="6">
        <v>7462</v>
      </c>
      <c r="H46" s="6">
        <v>13893</v>
      </c>
      <c r="I46" s="6">
        <v>11193</v>
      </c>
      <c r="J46" s="19">
        <v>18501</v>
      </c>
      <c r="K46" s="6">
        <v>15180</v>
      </c>
    </row>
    <row r="47" spans="1:11" ht="12.75">
      <c r="A47" s="13" t="s">
        <v>54</v>
      </c>
      <c r="B47" s="11" t="s">
        <v>17</v>
      </c>
      <c r="C47" s="6">
        <v>27200</v>
      </c>
      <c r="D47" s="6">
        <v>6446</v>
      </c>
      <c r="E47" s="6">
        <v>5909</v>
      </c>
      <c r="F47" s="6">
        <v>13140</v>
      </c>
      <c r="G47" s="6">
        <v>12887</v>
      </c>
      <c r="H47" s="6">
        <v>20045</v>
      </c>
      <c r="I47" s="6">
        <v>18994</v>
      </c>
      <c r="J47" s="19">
        <v>27765</v>
      </c>
      <c r="K47" s="6">
        <v>25369</v>
      </c>
    </row>
    <row r="48" spans="1:11" ht="25.5">
      <c r="A48" s="13" t="s">
        <v>9</v>
      </c>
      <c r="B48" s="11" t="s">
        <v>17</v>
      </c>
      <c r="C48" s="6">
        <v>17200</v>
      </c>
      <c r="D48" s="6">
        <v>4607</v>
      </c>
      <c r="E48" s="6">
        <v>4357</v>
      </c>
      <c r="F48" s="6">
        <v>9269</v>
      </c>
      <c r="G48" s="6">
        <v>8602</v>
      </c>
      <c r="H48" s="6">
        <v>15114</v>
      </c>
      <c r="I48" s="6">
        <v>13603</v>
      </c>
      <c r="J48" s="19">
        <v>20655</v>
      </c>
      <c r="K48" s="6">
        <v>19028</v>
      </c>
    </row>
    <row r="49" spans="1:11" ht="12.75">
      <c r="A49" s="23" t="s">
        <v>46</v>
      </c>
      <c r="B49" s="11"/>
      <c r="C49" s="6"/>
      <c r="D49" s="6"/>
      <c r="E49" s="6"/>
      <c r="F49" s="6"/>
      <c r="G49" s="6"/>
      <c r="H49" s="6"/>
      <c r="I49" s="6"/>
      <c r="J49" s="19"/>
      <c r="K49" s="6"/>
    </row>
    <row r="50" spans="1:11" ht="13.5" customHeight="1">
      <c r="A50" s="16" t="s">
        <v>11</v>
      </c>
      <c r="B50" s="11" t="s">
        <v>49</v>
      </c>
      <c r="C50" s="6"/>
      <c r="D50" s="6"/>
      <c r="E50" s="6"/>
      <c r="F50" s="6"/>
      <c r="G50" s="6"/>
      <c r="H50" s="6"/>
      <c r="I50" s="6"/>
      <c r="J50" s="19"/>
      <c r="K50" s="6"/>
    </row>
    <row r="51" spans="1:11" ht="12.75">
      <c r="A51" s="16" t="s">
        <v>22</v>
      </c>
      <c r="B51" s="11" t="s">
        <v>49</v>
      </c>
      <c r="C51" s="6">
        <v>12</v>
      </c>
      <c r="D51" s="17">
        <v>11.33</v>
      </c>
      <c r="E51" s="6">
        <v>11.83</v>
      </c>
      <c r="F51" s="6">
        <v>11.37</v>
      </c>
      <c r="G51" s="6">
        <v>11.88</v>
      </c>
      <c r="H51" s="6">
        <v>11.54</v>
      </c>
      <c r="I51" s="6">
        <v>12.4</v>
      </c>
      <c r="J51" s="19">
        <v>11.53</v>
      </c>
      <c r="K51" s="6">
        <v>12.7</v>
      </c>
    </row>
    <row r="52" spans="1:11" ht="14.25" customHeight="1">
      <c r="A52" s="16" t="s">
        <v>23</v>
      </c>
      <c r="B52" s="11" t="s">
        <v>49</v>
      </c>
      <c r="C52" s="6">
        <v>12</v>
      </c>
      <c r="D52" s="6">
        <v>12</v>
      </c>
      <c r="E52" s="6">
        <v>12</v>
      </c>
      <c r="F52" s="6">
        <v>12</v>
      </c>
      <c r="G52" s="6">
        <v>12</v>
      </c>
      <c r="H52" s="6">
        <v>12</v>
      </c>
      <c r="I52" s="6">
        <v>12</v>
      </c>
      <c r="J52" s="19">
        <v>12</v>
      </c>
      <c r="K52" s="6">
        <v>12</v>
      </c>
    </row>
    <row r="53" spans="1:11" ht="12.75">
      <c r="A53" s="16" t="s">
        <v>12</v>
      </c>
      <c r="B53" s="11" t="s">
        <v>49</v>
      </c>
      <c r="C53" s="6">
        <v>1</v>
      </c>
      <c r="D53" s="7" t="s">
        <v>68</v>
      </c>
      <c r="E53" s="6">
        <v>1</v>
      </c>
      <c r="F53" s="7" t="s">
        <v>71</v>
      </c>
      <c r="G53" s="6">
        <v>1</v>
      </c>
      <c r="H53" s="7" t="s">
        <v>72</v>
      </c>
      <c r="I53" s="6">
        <v>1</v>
      </c>
      <c r="J53" s="35" t="s">
        <v>71</v>
      </c>
      <c r="K53" s="6">
        <v>1</v>
      </c>
    </row>
    <row r="54" spans="1:11" ht="25.5">
      <c r="A54" s="16" t="s">
        <v>51</v>
      </c>
      <c r="B54" s="11" t="s">
        <v>17</v>
      </c>
      <c r="C54" s="7" t="s">
        <v>21</v>
      </c>
      <c r="D54" s="17">
        <v>0.07</v>
      </c>
      <c r="E54" s="17">
        <v>0.2</v>
      </c>
      <c r="F54" s="6">
        <v>0.14</v>
      </c>
      <c r="G54" s="17">
        <v>0.3</v>
      </c>
      <c r="H54" s="6">
        <v>0.25</v>
      </c>
      <c r="I54" s="6">
        <v>0.28</v>
      </c>
      <c r="J54" s="19">
        <v>0.33</v>
      </c>
      <c r="K54" s="6">
        <v>0.32</v>
      </c>
    </row>
    <row r="55" spans="1:11" ht="12.75">
      <c r="A55" s="1" t="s">
        <v>35</v>
      </c>
      <c r="B55" s="6"/>
      <c r="C55" s="6"/>
      <c r="D55" s="6"/>
      <c r="E55" s="6"/>
      <c r="F55" s="6"/>
      <c r="G55" s="6"/>
      <c r="H55" s="6"/>
      <c r="I55" s="6"/>
      <c r="J55" s="19"/>
      <c r="K55" s="6"/>
    </row>
    <row r="56" spans="1:11" ht="82.5" customHeight="1">
      <c r="A56" s="13" t="s">
        <v>10</v>
      </c>
      <c r="B56" s="6"/>
      <c r="C56" s="6"/>
      <c r="D56" s="6"/>
      <c r="E56" s="6"/>
      <c r="F56" s="6"/>
      <c r="G56" s="6"/>
      <c r="H56" s="6"/>
      <c r="I56" s="6"/>
      <c r="J56" s="19"/>
      <c r="K56" s="6"/>
    </row>
    <row r="57" spans="1:11" ht="12.75" customHeight="1">
      <c r="A57" s="23" t="s">
        <v>56</v>
      </c>
      <c r="B57" s="6"/>
      <c r="C57" s="6"/>
      <c r="D57" s="6"/>
      <c r="E57" s="6"/>
      <c r="F57" s="6"/>
      <c r="G57" s="6"/>
      <c r="H57" s="6"/>
      <c r="I57" s="6"/>
      <c r="J57" s="19"/>
      <c r="K57" s="6"/>
    </row>
    <row r="58" spans="1:11" ht="23.25" customHeight="1">
      <c r="A58" s="14" t="s">
        <v>55</v>
      </c>
      <c r="B58" s="11" t="s">
        <v>17</v>
      </c>
      <c r="C58" s="6">
        <v>12800</v>
      </c>
      <c r="D58" s="6">
        <v>3202</v>
      </c>
      <c r="E58" s="6">
        <v>2890</v>
      </c>
      <c r="F58" s="6">
        <v>7186</v>
      </c>
      <c r="G58" s="6">
        <v>6207</v>
      </c>
      <c r="H58" s="6">
        <v>11180</v>
      </c>
      <c r="I58" s="6">
        <v>10030</v>
      </c>
      <c r="J58" s="19">
        <v>16439</v>
      </c>
      <c r="K58" s="6">
        <v>14530</v>
      </c>
    </row>
    <row r="59" spans="1:11" ht="25.5">
      <c r="A59" s="13" t="s">
        <v>53</v>
      </c>
      <c r="B59" s="11" t="s">
        <v>17</v>
      </c>
      <c r="C59" s="6">
        <v>12800</v>
      </c>
      <c r="D59" s="6">
        <v>4294</v>
      </c>
      <c r="E59" s="6">
        <v>3854</v>
      </c>
      <c r="F59" s="6">
        <v>7886</v>
      </c>
      <c r="G59" s="6">
        <v>7177</v>
      </c>
      <c r="H59" s="6">
        <v>11795</v>
      </c>
      <c r="I59" s="6">
        <v>10941</v>
      </c>
      <c r="J59" s="19">
        <v>15560</v>
      </c>
      <c r="K59" s="6">
        <v>14050</v>
      </c>
    </row>
    <row r="60" spans="1:11" ht="12.75">
      <c r="A60" s="13" t="s">
        <v>54</v>
      </c>
      <c r="B60" s="11" t="s">
        <v>17</v>
      </c>
      <c r="C60" s="6">
        <v>12625</v>
      </c>
      <c r="D60" s="6">
        <v>4187</v>
      </c>
      <c r="E60" s="6">
        <v>3781</v>
      </c>
      <c r="F60" s="6">
        <v>7662</v>
      </c>
      <c r="G60" s="6">
        <v>7033</v>
      </c>
      <c r="H60" s="6">
        <v>11487</v>
      </c>
      <c r="I60" s="6">
        <v>10702</v>
      </c>
      <c r="J60" s="19">
        <v>15148</v>
      </c>
      <c r="K60" s="6">
        <v>13763</v>
      </c>
    </row>
    <row r="61" spans="1:11" ht="12.75">
      <c r="A61" s="23" t="s">
        <v>46</v>
      </c>
      <c r="B61" s="11"/>
      <c r="C61" s="6"/>
      <c r="D61" s="6"/>
      <c r="E61" s="6"/>
      <c r="F61" s="6"/>
      <c r="G61" s="6"/>
      <c r="H61" s="6"/>
      <c r="I61" s="6"/>
      <c r="J61" s="19"/>
      <c r="K61" s="6"/>
    </row>
    <row r="62" spans="1:11" ht="14.25" customHeight="1">
      <c r="A62" s="16" t="s">
        <v>11</v>
      </c>
      <c r="B62" s="11"/>
      <c r="C62" s="6"/>
      <c r="D62" s="6"/>
      <c r="E62" s="6"/>
      <c r="F62" s="6"/>
      <c r="G62" s="6"/>
      <c r="H62" s="6"/>
      <c r="I62" s="6"/>
      <c r="J62" s="19"/>
      <c r="K62" s="6"/>
    </row>
    <row r="63" spans="1:11" ht="14.25" customHeight="1">
      <c r="A63" s="16" t="s">
        <v>24</v>
      </c>
      <c r="B63" s="11" t="s">
        <v>49</v>
      </c>
      <c r="C63" s="6">
        <v>2</v>
      </c>
      <c r="D63" s="6">
        <v>1.78</v>
      </c>
      <c r="E63" s="6">
        <v>1.96</v>
      </c>
      <c r="F63" s="6">
        <v>1.75</v>
      </c>
      <c r="G63" s="17">
        <v>1.9</v>
      </c>
      <c r="H63" s="6">
        <v>1.77</v>
      </c>
      <c r="I63" s="6">
        <v>1.88</v>
      </c>
      <c r="J63" s="19">
        <v>1.75</v>
      </c>
      <c r="K63" s="17">
        <v>1.9</v>
      </c>
    </row>
    <row r="64" spans="1:11" ht="14.25" customHeight="1">
      <c r="A64" s="16" t="s">
        <v>25</v>
      </c>
      <c r="B64" s="11" t="s">
        <v>49</v>
      </c>
      <c r="C64" s="6">
        <v>3</v>
      </c>
      <c r="D64" s="6">
        <v>1.85</v>
      </c>
      <c r="E64" s="6">
        <v>1.73</v>
      </c>
      <c r="F64" s="6">
        <v>1.77</v>
      </c>
      <c r="G64" s="17">
        <v>2</v>
      </c>
      <c r="H64" s="6">
        <v>1.77</v>
      </c>
      <c r="I64" s="17">
        <v>1.9</v>
      </c>
      <c r="J64" s="19">
        <v>1.76</v>
      </c>
      <c r="K64" s="6">
        <v>1.86</v>
      </c>
    </row>
    <row r="65" spans="1:11" ht="26.25" customHeight="1">
      <c r="A65" s="20" t="s">
        <v>14</v>
      </c>
      <c r="B65" s="11" t="s">
        <v>58</v>
      </c>
      <c r="C65" s="6">
        <v>3</v>
      </c>
      <c r="D65" s="6">
        <v>3</v>
      </c>
      <c r="E65" s="6">
        <v>3</v>
      </c>
      <c r="F65" s="6">
        <v>3</v>
      </c>
      <c r="G65" s="6">
        <v>3</v>
      </c>
      <c r="H65" s="6">
        <v>3</v>
      </c>
      <c r="I65" s="6">
        <v>3</v>
      </c>
      <c r="J65" s="19">
        <v>3</v>
      </c>
      <c r="K65" s="6">
        <v>3</v>
      </c>
    </row>
    <row r="66" spans="1:11" ht="27" customHeight="1">
      <c r="A66" s="16" t="s">
        <v>51</v>
      </c>
      <c r="B66" s="11" t="s">
        <v>17</v>
      </c>
      <c r="C66" s="7" t="s">
        <v>21</v>
      </c>
      <c r="D66" s="17">
        <v>0</v>
      </c>
      <c r="E66" s="17">
        <v>0</v>
      </c>
      <c r="F66" s="15">
        <v>0</v>
      </c>
      <c r="G66" s="17">
        <v>0</v>
      </c>
      <c r="H66" s="17">
        <v>0</v>
      </c>
      <c r="I66" s="17">
        <v>0</v>
      </c>
      <c r="J66" s="18">
        <v>0</v>
      </c>
      <c r="K66" s="17">
        <v>0</v>
      </c>
    </row>
    <row r="67" spans="1:11" ht="12.75">
      <c r="A67" s="1" t="s">
        <v>36</v>
      </c>
      <c r="B67" s="6"/>
      <c r="C67" s="6"/>
      <c r="D67" s="6"/>
      <c r="E67" s="6"/>
      <c r="F67" s="6"/>
      <c r="G67" s="6"/>
      <c r="H67" s="6"/>
      <c r="I67" s="6"/>
      <c r="J67" s="19"/>
      <c r="K67" s="6"/>
    </row>
    <row r="68" spans="1:11" ht="102" customHeight="1">
      <c r="A68" s="14" t="s">
        <v>39</v>
      </c>
      <c r="B68" s="6"/>
      <c r="C68" s="6"/>
      <c r="D68" s="6"/>
      <c r="E68" s="6"/>
      <c r="F68" s="6"/>
      <c r="G68" s="6"/>
      <c r="H68" s="6"/>
      <c r="I68" s="6"/>
      <c r="J68" s="19"/>
      <c r="K68" s="6"/>
    </row>
    <row r="69" spans="1:11" ht="12.75" customHeight="1">
      <c r="A69" s="23" t="s">
        <v>56</v>
      </c>
      <c r="B69" s="6"/>
      <c r="C69" s="6"/>
      <c r="D69" s="6"/>
      <c r="E69" s="6"/>
      <c r="F69" s="6"/>
      <c r="G69" s="6"/>
      <c r="H69" s="6"/>
      <c r="I69" s="6"/>
      <c r="J69" s="19"/>
      <c r="K69" s="6"/>
    </row>
    <row r="70" spans="1:11" ht="31.5" customHeight="1">
      <c r="A70" s="14" t="s">
        <v>60</v>
      </c>
      <c r="B70" s="11" t="s">
        <v>29</v>
      </c>
      <c r="C70" s="6">
        <v>119814</v>
      </c>
      <c r="D70" s="6">
        <v>118322.5</v>
      </c>
      <c r="E70" s="6">
        <v>114429.8</v>
      </c>
      <c r="F70" s="6">
        <v>119092.3</v>
      </c>
      <c r="G70" s="15">
        <v>115445</v>
      </c>
      <c r="H70" s="6">
        <v>119847.5</v>
      </c>
      <c r="I70" s="6">
        <v>116479.9</v>
      </c>
      <c r="J70" s="19">
        <v>120629.7</v>
      </c>
      <c r="K70" s="6">
        <v>117545.6</v>
      </c>
    </row>
    <row r="71" spans="1:11" ht="29.25" customHeight="1">
      <c r="A71" s="14" t="s">
        <v>61</v>
      </c>
      <c r="B71" s="11" t="s">
        <v>29</v>
      </c>
      <c r="C71" s="6">
        <v>30700</v>
      </c>
      <c r="D71" s="6">
        <v>8283.7</v>
      </c>
      <c r="E71" s="6">
        <v>8332.2</v>
      </c>
      <c r="F71" s="6">
        <v>15065.6</v>
      </c>
      <c r="G71" s="6">
        <v>16361.7</v>
      </c>
      <c r="H71" s="6">
        <v>22636.6</v>
      </c>
      <c r="I71" s="6">
        <v>23758.5</v>
      </c>
      <c r="J71" s="19">
        <v>32806.4</v>
      </c>
      <c r="K71" s="6">
        <v>30950.9</v>
      </c>
    </row>
    <row r="72" spans="1:11" ht="25.5">
      <c r="A72" s="14" t="s">
        <v>62</v>
      </c>
      <c r="B72" s="11" t="s">
        <v>29</v>
      </c>
      <c r="C72" s="6">
        <v>25600</v>
      </c>
      <c r="D72" s="6">
        <v>6864</v>
      </c>
      <c r="E72" s="6">
        <v>6189</v>
      </c>
      <c r="F72" s="6">
        <v>13928</v>
      </c>
      <c r="G72" s="6">
        <v>13202</v>
      </c>
      <c r="H72" s="6">
        <v>29559</v>
      </c>
      <c r="I72" s="6">
        <v>19044</v>
      </c>
      <c r="J72" s="19">
        <v>41850</v>
      </c>
      <c r="K72" s="6">
        <v>27509</v>
      </c>
    </row>
    <row r="73" spans="1:11" ht="12.75">
      <c r="A73" s="23" t="s">
        <v>46</v>
      </c>
      <c r="B73" s="6"/>
      <c r="C73" s="6"/>
      <c r="D73" s="6"/>
      <c r="E73" s="6"/>
      <c r="F73" s="6"/>
      <c r="G73" s="6"/>
      <c r="H73" s="6"/>
      <c r="I73" s="6"/>
      <c r="J73" s="19"/>
      <c r="K73" s="6"/>
    </row>
    <row r="74" spans="1:11" ht="12.75">
      <c r="A74" s="20" t="s">
        <v>15</v>
      </c>
      <c r="B74" s="11" t="s">
        <v>57</v>
      </c>
      <c r="C74" s="6">
        <v>100</v>
      </c>
      <c r="D74" s="6">
        <v>100</v>
      </c>
      <c r="E74" s="6">
        <v>100</v>
      </c>
      <c r="F74" s="6">
        <v>100</v>
      </c>
      <c r="G74" s="6">
        <v>100</v>
      </c>
      <c r="H74" s="6">
        <v>100</v>
      </c>
      <c r="I74" s="6">
        <v>100</v>
      </c>
      <c r="J74" s="19">
        <v>100</v>
      </c>
      <c r="K74" s="6">
        <v>100</v>
      </c>
    </row>
    <row r="75" spans="1:11" ht="25.5">
      <c r="A75" s="20" t="s">
        <v>16</v>
      </c>
      <c r="B75" s="11" t="s">
        <v>57</v>
      </c>
      <c r="C75" s="6">
        <v>60.1</v>
      </c>
      <c r="D75" s="6">
        <v>59.5</v>
      </c>
      <c r="E75" s="6">
        <v>58.2</v>
      </c>
      <c r="F75" s="6">
        <v>59.7</v>
      </c>
      <c r="G75" s="6">
        <v>58.6</v>
      </c>
      <c r="H75" s="15">
        <v>60</v>
      </c>
      <c r="I75" s="6">
        <v>58.9</v>
      </c>
      <c r="J75" s="19">
        <v>60.2</v>
      </c>
      <c r="K75" s="6">
        <v>59.3</v>
      </c>
    </row>
    <row r="76" spans="1:11" ht="12.75">
      <c r="A76" s="1" t="s">
        <v>37</v>
      </c>
      <c r="B76" s="6"/>
      <c r="C76" s="6"/>
      <c r="D76" s="6"/>
      <c r="E76" s="6"/>
      <c r="F76" s="6"/>
      <c r="G76" s="6"/>
      <c r="H76" s="6"/>
      <c r="I76" s="6"/>
      <c r="J76" s="19"/>
      <c r="K76" s="6"/>
    </row>
    <row r="77" spans="1:11" ht="38.25" customHeight="1">
      <c r="A77" s="14" t="s">
        <v>40</v>
      </c>
      <c r="B77" s="6"/>
      <c r="C77" s="6"/>
      <c r="D77" s="6"/>
      <c r="E77" s="6"/>
      <c r="F77" s="6"/>
      <c r="G77" s="6"/>
      <c r="H77" s="6"/>
      <c r="I77" s="6"/>
      <c r="J77" s="19"/>
      <c r="K77" s="6"/>
    </row>
    <row r="78" spans="1:11" ht="12.75" customHeight="1">
      <c r="A78" s="23" t="s">
        <v>56</v>
      </c>
      <c r="B78" s="6"/>
      <c r="C78" s="6"/>
      <c r="D78" s="6"/>
      <c r="E78" s="6"/>
      <c r="F78" s="6"/>
      <c r="G78" s="6"/>
      <c r="H78" s="6"/>
      <c r="I78" s="6"/>
      <c r="J78" s="19"/>
      <c r="K78" s="6"/>
    </row>
    <row r="79" spans="1:11" ht="59.25" customHeight="1">
      <c r="A79" s="14" t="s">
        <v>63</v>
      </c>
      <c r="B79" s="11" t="s">
        <v>17</v>
      </c>
      <c r="C79" s="6">
        <v>113</v>
      </c>
      <c r="D79" s="6">
        <v>54</v>
      </c>
      <c r="E79" s="6">
        <v>59</v>
      </c>
      <c r="F79" s="6">
        <v>118</v>
      </c>
      <c r="G79" s="6">
        <v>89</v>
      </c>
      <c r="H79" s="6">
        <v>199</v>
      </c>
      <c r="I79" s="6">
        <v>89</v>
      </c>
      <c r="J79" s="19">
        <v>199</v>
      </c>
      <c r="K79" s="6">
        <v>173</v>
      </c>
    </row>
    <row r="80" spans="1:11" ht="12.75">
      <c r="A80" s="26" t="s">
        <v>41</v>
      </c>
      <c r="B80" s="25"/>
      <c r="C80" s="25"/>
      <c r="D80" s="25"/>
      <c r="E80" s="25"/>
      <c r="F80" s="25"/>
      <c r="G80" s="25"/>
      <c r="H80" s="25"/>
      <c r="I80" s="25"/>
      <c r="J80" s="19"/>
      <c r="K80" s="27"/>
    </row>
    <row r="81" spans="1:11" s="29" customFormat="1" ht="45.75" customHeight="1">
      <c r="A81" s="14" t="s">
        <v>42</v>
      </c>
      <c r="B81" s="11" t="s">
        <v>17</v>
      </c>
      <c r="C81" s="24" t="s">
        <v>64</v>
      </c>
      <c r="D81" s="30">
        <v>6173</v>
      </c>
      <c r="E81" s="30">
        <v>6079</v>
      </c>
      <c r="F81" s="30">
        <v>12111</v>
      </c>
      <c r="G81" s="30">
        <v>11985</v>
      </c>
      <c r="H81" s="31">
        <v>19276</v>
      </c>
      <c r="I81" s="30">
        <v>18527</v>
      </c>
      <c r="J81" s="45">
        <v>25643</v>
      </c>
      <c r="K81" s="31">
        <v>25606</v>
      </c>
    </row>
    <row r="82" spans="1:11" s="29" customFormat="1" ht="54.75" customHeight="1">
      <c r="A82" s="32" t="s">
        <v>43</v>
      </c>
      <c r="B82" s="33" t="s">
        <v>17</v>
      </c>
      <c r="C82" s="30">
        <v>650</v>
      </c>
      <c r="D82" s="30">
        <v>131</v>
      </c>
      <c r="E82" s="30">
        <v>196</v>
      </c>
      <c r="F82" s="30">
        <v>294</v>
      </c>
      <c r="G82" s="30">
        <v>400</v>
      </c>
      <c r="H82" s="31">
        <v>466</v>
      </c>
      <c r="I82" s="30">
        <v>620</v>
      </c>
      <c r="J82" s="46">
        <v>648</v>
      </c>
      <c r="K82" s="31">
        <v>792</v>
      </c>
    </row>
    <row r="83" spans="1:11" s="29" customFormat="1" ht="47.25" customHeight="1">
      <c r="A83" s="32" t="s">
        <v>28</v>
      </c>
      <c r="B83" s="33" t="s">
        <v>17</v>
      </c>
      <c r="C83" s="24" t="s">
        <v>64</v>
      </c>
      <c r="D83" s="30">
        <v>4424</v>
      </c>
      <c r="E83" s="30">
        <v>3616</v>
      </c>
      <c r="F83" s="30">
        <v>4542</v>
      </c>
      <c r="G83" s="30">
        <v>3812</v>
      </c>
      <c r="H83" s="31">
        <v>4703</v>
      </c>
      <c r="I83" s="30">
        <v>3892</v>
      </c>
      <c r="J83" s="46">
        <v>4973</v>
      </c>
      <c r="K83" s="31">
        <v>4171</v>
      </c>
    </row>
    <row r="84" spans="1:11" s="29" customFormat="1" ht="41.25" customHeight="1">
      <c r="A84" s="32" t="s">
        <v>27</v>
      </c>
      <c r="B84" s="33" t="s">
        <v>17</v>
      </c>
      <c r="C84" s="31">
        <v>1500</v>
      </c>
      <c r="D84" s="31">
        <v>453</v>
      </c>
      <c r="E84" s="31">
        <v>417</v>
      </c>
      <c r="F84" s="30">
        <v>900</v>
      </c>
      <c r="G84" s="31">
        <v>811</v>
      </c>
      <c r="H84" s="31">
        <v>1215</v>
      </c>
      <c r="I84" s="30">
        <v>1088</v>
      </c>
      <c r="J84" s="46">
        <v>1500</v>
      </c>
      <c r="K84" s="31">
        <v>1455</v>
      </c>
    </row>
    <row r="85" spans="1:11" s="29" customFormat="1" ht="59.25" customHeight="1">
      <c r="A85" s="32" t="s">
        <v>44</v>
      </c>
      <c r="B85" s="33" t="s">
        <v>29</v>
      </c>
      <c r="C85" s="47">
        <v>106.025</v>
      </c>
      <c r="D85" s="31">
        <v>28.881</v>
      </c>
      <c r="E85" s="31">
        <v>28.321</v>
      </c>
      <c r="F85" s="30">
        <v>62.344</v>
      </c>
      <c r="G85" s="31">
        <v>57.545</v>
      </c>
      <c r="H85" s="31">
        <v>92.466</v>
      </c>
      <c r="I85" s="30">
        <v>86.054</v>
      </c>
      <c r="J85" s="48">
        <v>122.564</v>
      </c>
      <c r="K85" s="31">
        <v>116.107</v>
      </c>
    </row>
    <row r="86" spans="1:11" s="29" customFormat="1" ht="27" customHeight="1">
      <c r="A86" s="32" t="s">
        <v>45</v>
      </c>
      <c r="B86" s="33" t="s">
        <v>29</v>
      </c>
      <c r="C86" s="24" t="s">
        <v>64</v>
      </c>
      <c r="D86" s="34">
        <v>6885.9</v>
      </c>
      <c r="E86" s="34">
        <v>6211</v>
      </c>
      <c r="F86" s="30">
        <v>13972</v>
      </c>
      <c r="G86" s="34">
        <v>13245.1</v>
      </c>
      <c r="H86" s="31">
        <v>29620.5</v>
      </c>
      <c r="I86" s="30">
        <v>19103.7</v>
      </c>
      <c r="J86" s="45">
        <v>41935.2</v>
      </c>
      <c r="K86" s="30" t="s">
        <v>67</v>
      </c>
    </row>
    <row r="87" spans="1:11" s="29" customFormat="1" ht="25.5">
      <c r="A87" s="32" t="s">
        <v>65</v>
      </c>
      <c r="B87" s="33" t="s">
        <v>29</v>
      </c>
      <c r="C87" s="24" t="s">
        <v>64</v>
      </c>
      <c r="D87" s="31">
        <v>72772</v>
      </c>
      <c r="E87" s="31">
        <v>57549</v>
      </c>
      <c r="F87" s="30">
        <v>131404</v>
      </c>
      <c r="G87" s="31">
        <v>119549</v>
      </c>
      <c r="H87" s="31">
        <v>194626</v>
      </c>
      <c r="I87" s="30">
        <v>169648</v>
      </c>
      <c r="J87" s="45">
        <v>284979</v>
      </c>
      <c r="K87" s="31">
        <v>240761</v>
      </c>
    </row>
    <row r="88" spans="1:11" s="29" customFormat="1" ht="9" customHeight="1">
      <c r="A88" s="36"/>
      <c r="B88" s="38"/>
      <c r="C88" s="37"/>
      <c r="D88" s="39"/>
      <c r="E88" s="39"/>
      <c r="F88" s="39"/>
      <c r="G88" s="39"/>
      <c r="H88" s="39"/>
      <c r="I88" s="39"/>
      <c r="J88" s="44"/>
      <c r="K88" s="39"/>
    </row>
    <row r="89" spans="1:11" s="29" customFormat="1" ht="38.25" customHeight="1">
      <c r="A89" s="29" t="s">
        <v>75</v>
      </c>
      <c r="J89" s="52" t="s">
        <v>70</v>
      </c>
      <c r="K89" s="52"/>
    </row>
    <row r="90" spans="1:10" ht="12.75">
      <c r="A90" s="29"/>
      <c r="B90" s="29"/>
      <c r="C90" s="29"/>
      <c r="D90" s="29"/>
      <c r="E90" s="29"/>
      <c r="F90" s="29"/>
      <c r="G90" s="29"/>
      <c r="H90" s="29"/>
      <c r="I90" s="29"/>
      <c r="J90" s="49"/>
    </row>
  </sheetData>
  <sheetProtection/>
  <mergeCells count="12">
    <mergeCell ref="B4:B6"/>
    <mergeCell ref="C5:C6"/>
    <mergeCell ref="J1:K1"/>
    <mergeCell ref="J89:K89"/>
    <mergeCell ref="A2:K2"/>
    <mergeCell ref="C4:K4"/>
    <mergeCell ref="D5:E5"/>
    <mergeCell ref="A8:K8"/>
    <mergeCell ref="J5:K5"/>
    <mergeCell ref="F5:G5"/>
    <mergeCell ref="H5:I5"/>
    <mergeCell ref="A4:A6"/>
  </mergeCells>
  <printOptions/>
  <pageMargins left="0.35" right="0" top="0.21" bottom="0.43" header="0.15748031496062992" footer="0.1968503937007874"/>
  <pageSetup horizontalDpi="600" verticalDpi="600" orientation="landscape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otd1912</dc:creator>
  <cp:keywords/>
  <dc:description/>
  <cp:lastModifiedBy>Беляев</cp:lastModifiedBy>
  <cp:lastPrinted>2015-02-04T14:15:20Z</cp:lastPrinted>
  <dcterms:created xsi:type="dcterms:W3CDTF">2012-04-02T05:48:32Z</dcterms:created>
  <dcterms:modified xsi:type="dcterms:W3CDTF">2018-03-22T09:46:18Z</dcterms:modified>
  <cp:category/>
  <cp:version/>
  <cp:contentType/>
  <cp:contentStatus/>
</cp:coreProperties>
</file>